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300" windowWidth="19200" windowHeight="11295"/>
  </bookViews>
  <sheets>
    <sheet name="Нач Зв" sheetId="1" r:id="rId1"/>
  </sheets>
  <calcPr calcId="145621" refMode="R1C1"/>
</workbook>
</file>

<file path=xl/calcChain.xml><?xml version="1.0" encoding="utf-8"?>
<calcChain xmlns="http://schemas.openxmlformats.org/spreadsheetml/2006/main">
  <c r="D119" i="1" l="1"/>
  <c r="D100" i="1"/>
  <c r="D75" i="1"/>
  <c r="D34" i="1"/>
  <c r="D109" i="1" l="1"/>
  <c r="D92" i="1"/>
  <c r="D83" i="1"/>
  <c r="D61" i="1"/>
  <c r="D52" i="1"/>
  <c r="D43" i="1"/>
  <c r="D24" i="1"/>
  <c r="D16" i="1"/>
</calcChain>
</file>

<file path=xl/sharedStrings.xml><?xml version="1.0" encoding="utf-8"?>
<sst xmlns="http://schemas.openxmlformats.org/spreadsheetml/2006/main" count="181" uniqueCount="89">
  <si>
    <t>№ рецептуры</t>
  </si>
  <si>
    <r>
      <rPr>
        <b/>
        <sz val="11"/>
        <rFont val="Times New Roman"/>
        <family val="1"/>
        <charset val="204"/>
      </rPr>
      <t>Наименование блюд</t>
    </r>
  </si>
  <si>
    <r>
      <rPr>
        <b/>
        <sz val="11"/>
        <rFont val="Times New Roman"/>
        <family val="1"/>
        <charset val="204"/>
      </rPr>
      <t>Выход</t>
    </r>
  </si>
  <si>
    <r>
      <rPr>
        <b/>
        <sz val="11"/>
        <rFont val="Times New Roman"/>
        <family val="1"/>
        <charset val="204"/>
      </rPr>
      <t>1 день</t>
    </r>
  </si>
  <si>
    <r>
      <rPr>
        <sz val="11"/>
        <rFont val="Times New Roman"/>
        <family val="1"/>
        <charset val="204"/>
      </rPr>
      <t>ХЛЕБ ПШЕНИНИЧНЫЙ</t>
    </r>
  </si>
  <si>
    <r>
      <rPr>
        <sz val="11"/>
        <rFont val="Times New Roman"/>
        <family val="1"/>
        <charset val="204"/>
      </rPr>
      <t>ХЛЕБ РЖАНОЙ (РЖАНО-ПШЕНИЧНЫЙ)</t>
    </r>
  </si>
  <si>
    <r>
      <rPr>
        <b/>
        <sz val="11"/>
        <rFont val="Times New Roman"/>
        <family val="1"/>
        <charset val="204"/>
      </rPr>
      <t>Итого:</t>
    </r>
  </si>
  <si>
    <r>
      <rPr>
        <b/>
        <sz val="11"/>
        <rFont val="Times New Roman"/>
        <family val="1"/>
        <charset val="204"/>
      </rPr>
      <t>2 день</t>
    </r>
  </si>
  <si>
    <r>
      <rPr>
        <sz val="11"/>
        <rFont val="Times New Roman"/>
        <family val="1"/>
        <charset val="204"/>
      </rPr>
      <t>ПЛОДЫ И ЯГОДЫ СВЕЖИЕ (ЯБЛОКИ)</t>
    </r>
  </si>
  <si>
    <r>
      <rPr>
        <sz val="11"/>
        <rFont val="Times New Roman"/>
        <family val="1"/>
        <charset val="204"/>
      </rPr>
      <t>50/150</t>
    </r>
  </si>
  <si>
    <r>
      <rPr>
        <b/>
        <sz val="11"/>
        <rFont val="Times New Roman"/>
        <family val="1"/>
        <charset val="204"/>
      </rPr>
      <t>3 день</t>
    </r>
  </si>
  <si>
    <r>
      <rPr>
        <sz val="11"/>
        <rFont val="Times New Roman"/>
        <family val="1"/>
        <charset val="204"/>
      </rPr>
      <t>ПЛОДЫ И ЯГОДЫ СВЕЖИЕ (АПЕЛЬСИНЫ)</t>
    </r>
  </si>
  <si>
    <r>
      <rPr>
        <sz val="11"/>
        <rFont val="Times New Roman"/>
        <family val="1"/>
        <charset val="204"/>
      </rPr>
      <t>МЯСО ТУШЕНОЕ</t>
    </r>
  </si>
  <si>
    <r>
      <rPr>
        <sz val="11"/>
        <rFont val="Times New Roman"/>
        <family val="1"/>
        <charset val="204"/>
      </rPr>
      <t>50/50</t>
    </r>
  </si>
  <si>
    <r>
      <rPr>
        <sz val="11"/>
        <rFont val="Times New Roman"/>
        <family val="1"/>
        <charset val="204"/>
      </rPr>
      <t>МАКАРОННЫЕ ИЗДЕЛИЯ ОТВАРНЫЕ С МАСЛОМ</t>
    </r>
  </si>
  <si>
    <r>
      <rPr>
        <sz val="11"/>
        <rFont val="Times New Roman"/>
        <family val="1"/>
        <charset val="204"/>
      </rPr>
      <t>150/5</t>
    </r>
  </si>
  <si>
    <r>
      <rPr>
        <b/>
        <sz val="11"/>
        <rFont val="Times New Roman"/>
        <family val="1"/>
        <charset val="204"/>
      </rPr>
      <t>4 день</t>
    </r>
  </si>
  <si>
    <t>САЛАТ ИЗ БЕЛОКОЧАННОЙ КАПУСТЫ</t>
  </si>
  <si>
    <r>
      <rPr>
        <sz val="11"/>
        <rFont val="Times New Roman"/>
        <family val="1"/>
        <charset val="204"/>
      </rPr>
      <t>ПЮРЕ КАРТОФЕЛЬНОЕ</t>
    </r>
  </si>
  <si>
    <r>
      <rPr>
        <b/>
        <sz val="11"/>
        <rFont val="Times New Roman"/>
        <family val="1"/>
        <charset val="204"/>
      </rPr>
      <t>5 день</t>
    </r>
  </si>
  <si>
    <r>
      <rPr>
        <b/>
        <sz val="11"/>
        <rFont val="Times New Roman"/>
        <family val="1"/>
        <charset val="204"/>
      </rPr>
      <t>6 день</t>
    </r>
  </si>
  <si>
    <r>
      <rPr>
        <sz val="11"/>
        <rFont val="Times New Roman"/>
        <family val="1"/>
        <charset val="204"/>
      </rPr>
      <t>55/50</t>
    </r>
  </si>
  <si>
    <r>
      <rPr>
        <sz val="11"/>
        <rFont val="Times New Roman"/>
        <family val="1"/>
        <charset val="204"/>
      </rPr>
      <t>ПЛОВ ИЗ ПТИЦЫ</t>
    </r>
  </si>
  <si>
    <t>150/5</t>
  </si>
  <si>
    <t>КОТЛЕТЫ ТАТАРСКИЕ С ПРИПУЩ. ОВОЩАМИ (ГОРОШЕК ЗЕЛЕНЫЙ КОНС.)</t>
  </si>
  <si>
    <t>75/15</t>
  </si>
  <si>
    <t>ЧАЙ ПОЛУСЛАДКИЙ С МОЛОКОМ</t>
  </si>
  <si>
    <t>КАКАО С МОЛОКОМ (ПОЛУСЛАДКОЕ)</t>
  </si>
  <si>
    <t>ЧАЙ С ЛИМОНОМ (ПОЛУСЛАДКИЙ)</t>
  </si>
  <si>
    <t xml:space="preserve">БИТОЧКИ РЯБУШКА С ОВОЩАМИ (ФАСОЛЬ СТРУЧКОВАЯ) </t>
  </si>
  <si>
    <t>ЧАЙ ПОЛУСЛАДКИЙ</t>
  </si>
  <si>
    <t>200/7</t>
  </si>
  <si>
    <t>СОСИСКИ ОТВАРНЫЕ</t>
  </si>
  <si>
    <t>ФРИКАДЕЛЬКИ ОСОБЫЕ В СОУСЕ</t>
  </si>
  <si>
    <t>БИТОЧКИ РЫБНЫЕ МОРЯЧКА С ПРИПУЩЕННЫМИ ОВОЩАМИ (МОРКОВЬ)</t>
  </si>
  <si>
    <t>№ 234 / 2015</t>
  </si>
  <si>
    <t xml:space="preserve"> УТВЕРЖДАЮ:</t>
  </si>
  <si>
    <t>Директор ООО «Нигма»</t>
  </si>
  <si>
    <t>__________________ Л.Р. Гильфанова</t>
  </si>
  <si>
    <t>ТТК №39</t>
  </si>
  <si>
    <t>ТТК №13</t>
  </si>
  <si>
    <t>№ 338/2017</t>
  </si>
  <si>
    <t>№ 289/2017</t>
  </si>
  <si>
    <t>ТТК №18</t>
  </si>
  <si>
    <t>№ 256/2017</t>
  </si>
  <si>
    <t>№ 203/2017</t>
  </si>
  <si>
    <t>200/10/7</t>
  </si>
  <si>
    <t>№ 377/2017</t>
  </si>
  <si>
    <t>№ 45/2017</t>
  </si>
  <si>
    <t>№ 312/2017</t>
  </si>
  <si>
    <t>ТТК № 22</t>
  </si>
  <si>
    <t>ТТК № 1</t>
  </si>
  <si>
    <t>КОТЛЕТЫ КРЕСТЬЯНСКИЕ С ПРИПУЩ. ОВОЩАМИ (МОРКОВЬ)</t>
  </si>
  <si>
    <t>ТТК № 27</t>
  </si>
  <si>
    <t>№ 243/2017</t>
  </si>
  <si>
    <t xml:space="preserve">КОФЕЙНЫЙ НАПИТОК С МОЛОКОМ </t>
  </si>
  <si>
    <t>ТТК № 17</t>
  </si>
  <si>
    <t>ТТК № 9</t>
  </si>
  <si>
    <t>№ 291/2017</t>
  </si>
  <si>
    <r>
      <t xml:space="preserve">МЯКОТЬ </t>
    </r>
    <r>
      <rPr>
        <sz val="11"/>
        <rFont val="Times New Roman"/>
        <family val="1"/>
        <charset val="204"/>
      </rPr>
      <t>ПТИЦЫ ТУШЕННАЯ В СОУСЕ</t>
    </r>
  </si>
  <si>
    <t>290/2017</t>
  </si>
  <si>
    <t>№ 62/2017</t>
  </si>
  <si>
    <t>САЛАТ ИЗ МОРКОВИ С САХАРОМ</t>
  </si>
  <si>
    <t>№ 47/2017</t>
  </si>
  <si>
    <t>САЛАТ ИЗ КВАШЕННОЙ КАПУСТЫ</t>
  </si>
  <si>
    <t>КАША ЯЧНЕВАЯ ВЯЗКАЯ</t>
  </si>
  <si>
    <t>№ 174/2017</t>
  </si>
  <si>
    <t>РАГУ ИЗ ПТИЦЫ</t>
  </si>
  <si>
    <t>КАША РИСОВАЯ ВЯЗКАЯ</t>
  </si>
  <si>
    <t>№ 173/2017</t>
  </si>
  <si>
    <r>
      <rPr>
        <sz val="11"/>
        <rFont val="Times New Roman"/>
        <family val="1"/>
        <charset val="204"/>
      </rPr>
      <t>КАША ВЯЗКАЯ (ГРЕЧНЕВАЯ)</t>
    </r>
  </si>
  <si>
    <t>392/2017</t>
  </si>
  <si>
    <t>ПЕЛЬМЕНИ ОТВАРНЫЕ</t>
  </si>
  <si>
    <t>180/5</t>
  </si>
  <si>
    <t>№ 266/2017</t>
  </si>
  <si>
    <t>БИФШТЕКС РУБЛЕНЫЙ</t>
  </si>
  <si>
    <t>№ 52/2017</t>
  </si>
  <si>
    <t>САЛАТ ИЗ СВЕКЛЫ ОТВАРНОЙ</t>
  </si>
  <si>
    <t>ПЛОДЫ И ЯГОДЫ СВЕЖИЕ (МАНДАРИНЫ)</t>
  </si>
  <si>
    <t>№ 56/2017</t>
  </si>
  <si>
    <t>САЛАТ ОВОЩНОЙ С ЯБЛОКАМИ</t>
  </si>
  <si>
    <t>САЛАТ ИЗ МОРКОВИ С ЯБЛОКАМИ</t>
  </si>
  <si>
    <t>№ 41/2016</t>
  </si>
  <si>
    <t>КАША ПШЕНИЧНАЯ ВЯЗКАЯ</t>
  </si>
  <si>
    <t>КАША ПШЕННАЯ ВЯЗКАЯ</t>
  </si>
  <si>
    <t xml:space="preserve">                                     Плановая стоимость</t>
  </si>
  <si>
    <t xml:space="preserve">                               средняя цена за 1 неделю      71,95                       </t>
  </si>
  <si>
    <t xml:space="preserve">                               средняя цена за 2 неделю      56,43</t>
  </si>
  <si>
    <t>За 2 недели средняя стоимость блюда  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</si>
</sst>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/>
    </xf>
    <xf numFmtId="0" fontId="2" fillId="0" borderId="2" xfId="0" applyFont="1" applyBorder="1"/>
    <xf numFmtId="2" fontId="2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/>
    </xf>
    <xf numFmtId="0" fontId="1" fillId="2" borderId="0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top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6" fillId="3" borderId="0" xfId="0" applyFont="1" applyFill="1"/>
    <xf numFmtId="2" fontId="5" fillId="0" borderId="1" xfId="0" applyNumberFormat="1" applyFont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1"/>
  <sheetViews>
    <sheetView tabSelected="1" topLeftCell="A115" workbookViewId="0">
      <selection activeCell="B121" sqref="B121"/>
    </sheetView>
  </sheetViews>
  <sheetFormatPr defaultRowHeight="15" x14ac:dyDescent="0.25"/>
  <cols>
    <col min="1" max="1" width="9.28515625" customWidth="1"/>
    <col min="2" max="2" width="45.42578125" customWidth="1"/>
    <col min="4" max="4" width="10.7109375" customWidth="1"/>
  </cols>
  <sheetData>
    <row r="1" spans="1:6" x14ac:dyDescent="0.25">
      <c r="B1" t="s">
        <v>36</v>
      </c>
    </row>
    <row r="2" spans="1:6" x14ac:dyDescent="0.25">
      <c r="B2" t="s">
        <v>37</v>
      </c>
    </row>
    <row r="4" spans="1:6" x14ac:dyDescent="0.25">
      <c r="B4" t="s">
        <v>38</v>
      </c>
    </row>
    <row r="6" spans="1:6" ht="15.75" x14ac:dyDescent="0.25">
      <c r="B6" s="55" t="s">
        <v>85</v>
      </c>
      <c r="C6" s="56">
        <v>64.19</v>
      </c>
    </row>
    <row r="7" spans="1:6" x14ac:dyDescent="0.25">
      <c r="A7" s="4" t="s">
        <v>0</v>
      </c>
      <c r="B7" s="5" t="s">
        <v>1</v>
      </c>
      <c r="C7" s="6" t="s">
        <v>2</v>
      </c>
      <c r="D7" s="7"/>
    </row>
    <row r="8" spans="1:6" x14ac:dyDescent="0.25">
      <c r="A8" s="4"/>
      <c r="B8" s="64" t="s">
        <v>86</v>
      </c>
      <c r="C8" s="58"/>
      <c r="D8" s="58"/>
      <c r="F8" s="52"/>
    </row>
    <row r="9" spans="1:6" x14ac:dyDescent="0.25">
      <c r="A9" s="4"/>
      <c r="B9" s="57" t="s">
        <v>3</v>
      </c>
      <c r="C9" s="58"/>
      <c r="D9" s="58"/>
    </row>
    <row r="10" spans="1:6" x14ac:dyDescent="0.25">
      <c r="A10" s="9" t="s">
        <v>61</v>
      </c>
      <c r="B10" s="48" t="s">
        <v>62</v>
      </c>
      <c r="C10" s="11">
        <v>60</v>
      </c>
      <c r="D10" s="12">
        <v>3.3</v>
      </c>
    </row>
    <row r="11" spans="1:6" ht="17.25" customHeight="1" x14ac:dyDescent="0.25">
      <c r="A11" s="51" t="s">
        <v>74</v>
      </c>
      <c r="B11" s="14" t="s">
        <v>75</v>
      </c>
      <c r="C11" s="15">
        <v>80</v>
      </c>
      <c r="D11" s="54">
        <v>62.32</v>
      </c>
    </row>
    <row r="12" spans="1:6" ht="18" customHeight="1" x14ac:dyDescent="0.25">
      <c r="A12" s="9" t="s">
        <v>66</v>
      </c>
      <c r="B12" s="14" t="s">
        <v>65</v>
      </c>
      <c r="C12" s="43" t="s">
        <v>23</v>
      </c>
      <c r="D12" s="53">
        <v>5.23</v>
      </c>
    </row>
    <row r="13" spans="1:6" x14ac:dyDescent="0.25">
      <c r="A13" s="9" t="s">
        <v>40</v>
      </c>
      <c r="B13" s="14" t="s">
        <v>26</v>
      </c>
      <c r="C13" s="43">
        <v>200</v>
      </c>
      <c r="D13" s="12">
        <v>6.17</v>
      </c>
    </row>
    <row r="14" spans="1:6" x14ac:dyDescent="0.25">
      <c r="A14" s="9"/>
      <c r="B14" s="18" t="s">
        <v>4</v>
      </c>
      <c r="C14" s="19">
        <v>30</v>
      </c>
      <c r="D14" s="20">
        <v>2.04</v>
      </c>
    </row>
    <row r="15" spans="1:6" x14ac:dyDescent="0.25">
      <c r="A15" s="9"/>
      <c r="B15" s="18" t="s">
        <v>5</v>
      </c>
      <c r="C15" s="19">
        <v>20</v>
      </c>
      <c r="D15" s="20">
        <v>1.34</v>
      </c>
    </row>
    <row r="16" spans="1:6" x14ac:dyDescent="0.25">
      <c r="A16" s="4"/>
      <c r="B16" s="21" t="s">
        <v>6</v>
      </c>
      <c r="C16" s="22"/>
      <c r="D16" s="23">
        <f t="shared" ref="D16" si="0">SUM(D10:D15)</f>
        <v>80.40000000000002</v>
      </c>
    </row>
    <row r="17" spans="1:4" x14ac:dyDescent="0.25">
      <c r="A17" s="4"/>
      <c r="B17" s="21"/>
      <c r="C17" s="22"/>
      <c r="D17" s="23"/>
    </row>
    <row r="18" spans="1:4" x14ac:dyDescent="0.25">
      <c r="A18" s="4"/>
      <c r="B18" s="57" t="s">
        <v>7</v>
      </c>
      <c r="C18" s="58"/>
      <c r="D18" s="58"/>
    </row>
    <row r="19" spans="1:4" ht="15" customHeight="1" x14ac:dyDescent="0.25">
      <c r="A19" s="9" t="s">
        <v>48</v>
      </c>
      <c r="B19" s="44" t="s">
        <v>17</v>
      </c>
      <c r="C19" s="11">
        <v>60</v>
      </c>
      <c r="D19" s="12">
        <v>3.73</v>
      </c>
    </row>
    <row r="20" spans="1:4" ht="15" customHeight="1" x14ac:dyDescent="0.25">
      <c r="A20" s="9" t="s">
        <v>42</v>
      </c>
      <c r="B20" s="45" t="s">
        <v>67</v>
      </c>
      <c r="C20" s="17" t="s">
        <v>9</v>
      </c>
      <c r="D20" s="12">
        <v>36.67</v>
      </c>
    </row>
    <row r="21" spans="1:4" x14ac:dyDescent="0.25">
      <c r="A21" s="9" t="s">
        <v>43</v>
      </c>
      <c r="B21" s="44" t="s">
        <v>27</v>
      </c>
      <c r="C21" s="11">
        <v>200</v>
      </c>
      <c r="D21" s="12">
        <v>10.15</v>
      </c>
    </row>
    <row r="22" spans="1:4" x14ac:dyDescent="0.25">
      <c r="A22" s="4"/>
      <c r="B22" s="39" t="s">
        <v>4</v>
      </c>
      <c r="C22" s="19">
        <v>30</v>
      </c>
      <c r="D22" s="20">
        <v>2.04</v>
      </c>
    </row>
    <row r="23" spans="1:4" x14ac:dyDescent="0.25">
      <c r="A23" s="4"/>
      <c r="B23" s="39" t="s">
        <v>5</v>
      </c>
      <c r="C23" s="11">
        <v>20</v>
      </c>
      <c r="D23" s="12">
        <v>1.34</v>
      </c>
    </row>
    <row r="24" spans="1:4" x14ac:dyDescent="0.25">
      <c r="A24" s="4"/>
      <c r="B24" s="21" t="s">
        <v>6</v>
      </c>
      <c r="C24" s="22"/>
      <c r="D24" s="23">
        <f t="shared" ref="D24" si="1">SUM(D19:D23)</f>
        <v>53.93</v>
      </c>
    </row>
    <row r="25" spans="1:4" x14ac:dyDescent="0.25">
      <c r="A25" s="4"/>
      <c r="B25" s="24"/>
      <c r="C25" s="6"/>
      <c r="D25" s="8"/>
    </row>
    <row r="26" spans="1:4" x14ac:dyDescent="0.25">
      <c r="A26" s="4"/>
      <c r="B26" s="57" t="s">
        <v>10</v>
      </c>
      <c r="C26" s="58"/>
      <c r="D26" s="58"/>
    </row>
    <row r="27" spans="1:4" ht="17.25" customHeight="1" x14ac:dyDescent="0.25">
      <c r="A27" s="9" t="s">
        <v>41</v>
      </c>
      <c r="B27" s="45" t="s">
        <v>78</v>
      </c>
      <c r="C27" s="17">
        <v>80</v>
      </c>
      <c r="D27" s="17">
        <v>15.6</v>
      </c>
    </row>
    <row r="28" spans="1:4" ht="14.25" customHeight="1" x14ac:dyDescent="0.25">
      <c r="A28" s="9" t="s">
        <v>76</v>
      </c>
      <c r="B28" s="14" t="s">
        <v>77</v>
      </c>
      <c r="C28" s="11">
        <v>60</v>
      </c>
      <c r="D28" s="11">
        <v>3.64</v>
      </c>
    </row>
    <row r="29" spans="1:4" ht="16.5" customHeight="1" x14ac:dyDescent="0.25">
      <c r="A29" s="9" t="s">
        <v>44</v>
      </c>
      <c r="B29" s="39" t="s">
        <v>12</v>
      </c>
      <c r="C29" s="17" t="s">
        <v>13</v>
      </c>
      <c r="D29" s="12">
        <v>49.42</v>
      </c>
    </row>
    <row r="30" spans="1:4" ht="18" customHeight="1" x14ac:dyDescent="0.25">
      <c r="A30" s="9" t="s">
        <v>66</v>
      </c>
      <c r="B30" s="44" t="s">
        <v>68</v>
      </c>
      <c r="C30" s="43" t="s">
        <v>23</v>
      </c>
      <c r="D30" s="53">
        <v>7.54</v>
      </c>
    </row>
    <row r="31" spans="1:4" ht="16.5" customHeight="1" x14ac:dyDescent="0.25">
      <c r="A31" s="9" t="s">
        <v>47</v>
      </c>
      <c r="B31" s="45" t="s">
        <v>28</v>
      </c>
      <c r="C31" s="43" t="s">
        <v>46</v>
      </c>
      <c r="D31" s="12">
        <v>3.86</v>
      </c>
    </row>
    <row r="32" spans="1:4" x14ac:dyDescent="0.25">
      <c r="A32" s="4"/>
      <c r="B32" s="39" t="s">
        <v>4</v>
      </c>
      <c r="C32" s="19">
        <v>30</v>
      </c>
      <c r="D32" s="12">
        <v>2.04</v>
      </c>
    </row>
    <row r="33" spans="1:4" x14ac:dyDescent="0.25">
      <c r="A33" s="4"/>
      <c r="B33" s="39" t="s">
        <v>5</v>
      </c>
      <c r="C33" s="19">
        <v>20</v>
      </c>
      <c r="D33" s="12">
        <v>1.34</v>
      </c>
    </row>
    <row r="34" spans="1:4" x14ac:dyDescent="0.25">
      <c r="A34" s="4"/>
      <c r="B34" s="21" t="s">
        <v>6</v>
      </c>
      <c r="C34" s="22"/>
      <c r="D34" s="25">
        <f>SUM(D27:D33)</f>
        <v>83.440000000000012</v>
      </c>
    </row>
    <row r="35" spans="1:4" x14ac:dyDescent="0.25">
      <c r="A35" s="4"/>
      <c r="B35" s="21"/>
      <c r="C35" s="22"/>
      <c r="D35" s="25"/>
    </row>
    <row r="36" spans="1:4" x14ac:dyDescent="0.25">
      <c r="A36" s="4"/>
      <c r="B36" s="57" t="s">
        <v>16</v>
      </c>
      <c r="C36" s="58"/>
      <c r="D36" s="58"/>
    </row>
    <row r="37" spans="1:4" x14ac:dyDescent="0.25">
      <c r="A37" s="9" t="s">
        <v>79</v>
      </c>
      <c r="B37" s="44" t="s">
        <v>80</v>
      </c>
      <c r="C37" s="11">
        <v>60</v>
      </c>
      <c r="D37" s="12">
        <v>7.13</v>
      </c>
    </row>
    <row r="38" spans="1:4" ht="30" x14ac:dyDescent="0.25">
      <c r="A38" s="9" t="s">
        <v>50</v>
      </c>
      <c r="B38" s="44" t="s">
        <v>29</v>
      </c>
      <c r="C38" s="11" t="s">
        <v>25</v>
      </c>
      <c r="D38" s="12">
        <v>28.94</v>
      </c>
    </row>
    <row r="39" spans="1:4" ht="15" customHeight="1" x14ac:dyDescent="0.25">
      <c r="A39" s="9" t="s">
        <v>49</v>
      </c>
      <c r="B39" s="39" t="s">
        <v>18</v>
      </c>
      <c r="C39" s="11" t="s">
        <v>23</v>
      </c>
      <c r="D39" s="12">
        <v>14.29</v>
      </c>
    </row>
    <row r="40" spans="1:4" ht="18" customHeight="1" x14ac:dyDescent="0.25">
      <c r="A40" s="9" t="s">
        <v>51</v>
      </c>
      <c r="B40" s="45" t="s">
        <v>30</v>
      </c>
      <c r="C40" s="43" t="s">
        <v>31</v>
      </c>
      <c r="D40" s="12">
        <v>2</v>
      </c>
    </row>
    <row r="41" spans="1:4" x14ac:dyDescent="0.25">
      <c r="A41" s="4"/>
      <c r="B41" s="39" t="s">
        <v>4</v>
      </c>
      <c r="C41" s="19">
        <v>30</v>
      </c>
      <c r="D41" s="20">
        <v>2.04</v>
      </c>
    </row>
    <row r="42" spans="1:4" x14ac:dyDescent="0.25">
      <c r="A42" s="4"/>
      <c r="B42" s="39" t="s">
        <v>5</v>
      </c>
      <c r="C42" s="19">
        <v>20</v>
      </c>
      <c r="D42" s="20">
        <v>1.34</v>
      </c>
    </row>
    <row r="43" spans="1:4" x14ac:dyDescent="0.25">
      <c r="A43" s="4"/>
      <c r="B43" s="21" t="s">
        <v>6</v>
      </c>
      <c r="C43" s="22"/>
      <c r="D43" s="23">
        <f t="shared" ref="D43" si="2">SUM(D37:D42)</f>
        <v>55.74</v>
      </c>
    </row>
    <row r="44" spans="1:4" x14ac:dyDescent="0.25">
      <c r="A44" s="4"/>
      <c r="B44" s="24"/>
      <c r="C44" s="6"/>
      <c r="D44" s="8"/>
    </row>
    <row r="45" spans="1:4" x14ac:dyDescent="0.25">
      <c r="A45" s="4"/>
      <c r="B45" s="57" t="s">
        <v>19</v>
      </c>
      <c r="C45" s="58"/>
      <c r="D45" s="58"/>
    </row>
    <row r="46" spans="1:4" ht="14.25" customHeight="1" x14ac:dyDescent="0.25">
      <c r="A46" s="9" t="s">
        <v>82</v>
      </c>
      <c r="B46" s="45" t="s">
        <v>81</v>
      </c>
      <c r="C46" s="11">
        <v>60</v>
      </c>
      <c r="D46" s="12">
        <v>4.7300000000000004</v>
      </c>
    </row>
    <row r="47" spans="1:4" ht="30" x14ac:dyDescent="0.25">
      <c r="A47" s="9" t="s">
        <v>53</v>
      </c>
      <c r="B47" s="46" t="s">
        <v>52</v>
      </c>
      <c r="C47" s="15" t="s">
        <v>25</v>
      </c>
      <c r="D47" s="16">
        <v>31.45</v>
      </c>
    </row>
    <row r="48" spans="1:4" ht="15" customHeight="1" x14ac:dyDescent="0.25">
      <c r="A48" s="9" t="s">
        <v>69</v>
      </c>
      <c r="B48" s="10" t="s">
        <v>70</v>
      </c>
      <c r="C48" s="11" t="s">
        <v>23</v>
      </c>
      <c r="D48" s="12">
        <v>8.09</v>
      </c>
    </row>
    <row r="49" spans="1:4" x14ac:dyDescent="0.25">
      <c r="A49" s="9" t="s">
        <v>40</v>
      </c>
      <c r="B49" s="14" t="s">
        <v>26</v>
      </c>
      <c r="C49" s="43">
        <v>200</v>
      </c>
      <c r="D49" s="12">
        <v>6.17</v>
      </c>
    </row>
    <row r="50" spans="1:4" x14ac:dyDescent="0.25">
      <c r="A50" s="4"/>
      <c r="B50" s="39" t="s">
        <v>4</v>
      </c>
      <c r="C50" s="19">
        <v>30</v>
      </c>
      <c r="D50" s="20">
        <v>2.04</v>
      </c>
    </row>
    <row r="51" spans="1:4" x14ac:dyDescent="0.25">
      <c r="A51" s="4"/>
      <c r="B51" s="39" t="s">
        <v>5</v>
      </c>
      <c r="C51" s="19">
        <v>20</v>
      </c>
      <c r="D51" s="20">
        <v>1.34</v>
      </c>
    </row>
    <row r="52" spans="1:4" x14ac:dyDescent="0.25">
      <c r="A52" s="4"/>
      <c r="B52" s="21" t="s">
        <v>6</v>
      </c>
      <c r="C52" s="22"/>
      <c r="D52" s="23">
        <f t="shared" ref="D52" si="3">SUM(D46:D51)</f>
        <v>53.82</v>
      </c>
    </row>
    <row r="53" spans="1:4" x14ac:dyDescent="0.25">
      <c r="A53" s="9"/>
      <c r="B53" s="10"/>
      <c r="C53" s="17"/>
      <c r="D53" s="12"/>
    </row>
    <row r="54" spans="1:4" x14ac:dyDescent="0.25">
      <c r="A54" s="4"/>
      <c r="B54" s="57" t="s">
        <v>20</v>
      </c>
      <c r="C54" s="58"/>
      <c r="D54" s="58"/>
    </row>
    <row r="55" spans="1:4" ht="16.5" customHeight="1" x14ac:dyDescent="0.25">
      <c r="A55" s="9" t="s">
        <v>41</v>
      </c>
      <c r="B55" s="39" t="s">
        <v>8</v>
      </c>
      <c r="C55" s="11">
        <v>100</v>
      </c>
      <c r="D55" s="12">
        <v>10.5</v>
      </c>
    </row>
    <row r="56" spans="1:4" ht="17.25" customHeight="1" x14ac:dyDescent="0.25">
      <c r="A56" s="9" t="s">
        <v>63</v>
      </c>
      <c r="B56" s="50" t="s">
        <v>64</v>
      </c>
      <c r="C56" s="40">
        <v>60</v>
      </c>
      <c r="D56" s="13">
        <v>10.050000000000001</v>
      </c>
    </row>
    <row r="57" spans="1:4" ht="17.25" customHeight="1" x14ac:dyDescent="0.25">
      <c r="A57" s="9" t="s">
        <v>71</v>
      </c>
      <c r="B57" s="26" t="s">
        <v>72</v>
      </c>
      <c r="C57" s="43" t="s">
        <v>73</v>
      </c>
      <c r="D57" s="12">
        <v>69.75</v>
      </c>
    </row>
    <row r="58" spans="1:4" ht="18" customHeight="1" x14ac:dyDescent="0.25">
      <c r="A58" s="9" t="s">
        <v>56</v>
      </c>
      <c r="B58" s="44" t="s">
        <v>55</v>
      </c>
      <c r="C58" s="11">
        <v>200</v>
      </c>
      <c r="D58" s="12">
        <v>10.7</v>
      </c>
    </row>
    <row r="59" spans="1:4" x14ac:dyDescent="0.25">
      <c r="A59" s="4"/>
      <c r="B59" s="18" t="s">
        <v>4</v>
      </c>
      <c r="C59" s="19">
        <v>30</v>
      </c>
      <c r="D59" s="20">
        <v>2.04</v>
      </c>
    </row>
    <row r="60" spans="1:4" x14ac:dyDescent="0.25">
      <c r="A60" s="4"/>
      <c r="B60" s="18" t="s">
        <v>5</v>
      </c>
      <c r="C60" s="19">
        <v>20</v>
      </c>
      <c r="D60" s="20">
        <v>1.34</v>
      </c>
    </row>
    <row r="61" spans="1:4" x14ac:dyDescent="0.25">
      <c r="A61" s="4"/>
      <c r="B61" s="21" t="s">
        <v>6</v>
      </c>
      <c r="C61" s="22"/>
      <c r="D61" s="23">
        <f t="shared" ref="D61" si="4">SUM(D55:D60)</f>
        <v>104.38000000000001</v>
      </c>
    </row>
    <row r="62" spans="1:4" x14ac:dyDescent="0.25">
      <c r="A62" s="27"/>
      <c r="B62" s="1"/>
      <c r="C62" s="2"/>
      <c r="D62" s="3"/>
    </row>
    <row r="63" spans="1:4" x14ac:dyDescent="0.25">
      <c r="A63" s="28"/>
      <c r="B63" s="29"/>
      <c r="C63" s="30"/>
      <c r="D63" s="31"/>
    </row>
    <row r="64" spans="1:4" x14ac:dyDescent="0.25">
      <c r="A64" s="27"/>
      <c r="B64" s="1"/>
      <c r="C64" s="2"/>
      <c r="D64" s="3"/>
    </row>
    <row r="65" spans="1:4" x14ac:dyDescent="0.25">
      <c r="A65" s="4"/>
      <c r="B65" s="32" t="s">
        <v>1</v>
      </c>
      <c r="C65" s="33" t="s">
        <v>2</v>
      </c>
      <c r="D65" s="25"/>
    </row>
    <row r="66" spans="1:4" x14ac:dyDescent="0.25">
      <c r="A66" s="4"/>
      <c r="B66" s="61" t="s">
        <v>87</v>
      </c>
      <c r="C66" s="58"/>
      <c r="D66" s="58"/>
    </row>
    <row r="67" spans="1:4" x14ac:dyDescent="0.25">
      <c r="A67" s="4"/>
      <c r="B67" s="62" t="s">
        <v>3</v>
      </c>
      <c r="C67" s="63"/>
      <c r="D67" s="63"/>
    </row>
    <row r="68" spans="1:4" ht="18" customHeight="1" x14ac:dyDescent="0.25">
      <c r="A68" s="9" t="s">
        <v>41</v>
      </c>
      <c r="B68" s="39" t="s">
        <v>11</v>
      </c>
      <c r="C68" s="11">
        <v>100</v>
      </c>
      <c r="D68" s="12">
        <v>12.5</v>
      </c>
    </row>
    <row r="69" spans="1:4" x14ac:dyDescent="0.25">
      <c r="A69" s="9" t="s">
        <v>48</v>
      </c>
      <c r="B69" s="50" t="s">
        <v>17</v>
      </c>
      <c r="C69" s="11">
        <v>60</v>
      </c>
      <c r="D69" s="12">
        <v>3.73</v>
      </c>
    </row>
    <row r="70" spans="1:4" ht="15" customHeight="1" x14ac:dyDescent="0.25">
      <c r="A70" s="9" t="s">
        <v>57</v>
      </c>
      <c r="B70" s="45" t="s">
        <v>33</v>
      </c>
      <c r="C70" s="17" t="s">
        <v>21</v>
      </c>
      <c r="D70" s="12">
        <v>28.59</v>
      </c>
    </row>
    <row r="71" spans="1:4" ht="15" customHeight="1" x14ac:dyDescent="0.25">
      <c r="A71" s="9" t="s">
        <v>69</v>
      </c>
      <c r="B71" s="39" t="s">
        <v>83</v>
      </c>
      <c r="C71" s="43" t="s">
        <v>23</v>
      </c>
      <c r="D71" s="53">
        <v>5.48</v>
      </c>
    </row>
    <row r="72" spans="1:4" x14ac:dyDescent="0.25">
      <c r="A72" s="9" t="s">
        <v>51</v>
      </c>
      <c r="B72" s="45" t="s">
        <v>30</v>
      </c>
      <c r="C72" s="43" t="s">
        <v>31</v>
      </c>
      <c r="D72" s="12">
        <v>2</v>
      </c>
    </row>
    <row r="73" spans="1:4" x14ac:dyDescent="0.25">
      <c r="A73" s="4"/>
      <c r="B73" s="39" t="s">
        <v>4</v>
      </c>
      <c r="C73" s="19">
        <v>30</v>
      </c>
      <c r="D73" s="20">
        <v>2.04</v>
      </c>
    </row>
    <row r="74" spans="1:4" x14ac:dyDescent="0.25">
      <c r="A74" s="4"/>
      <c r="B74" s="39" t="s">
        <v>5</v>
      </c>
      <c r="C74" s="19">
        <v>20</v>
      </c>
      <c r="D74" s="20">
        <v>1.34</v>
      </c>
    </row>
    <row r="75" spans="1:4" x14ac:dyDescent="0.25">
      <c r="A75" s="4"/>
      <c r="B75" s="21" t="s">
        <v>6</v>
      </c>
      <c r="C75" s="22"/>
      <c r="D75" s="23">
        <f>SUM(D68:D74)</f>
        <v>55.68</v>
      </c>
    </row>
    <row r="76" spans="1:4" x14ac:dyDescent="0.25">
      <c r="A76" s="4"/>
      <c r="B76" s="34"/>
      <c r="C76" s="35"/>
      <c r="D76" s="20"/>
    </row>
    <row r="77" spans="1:4" ht="16.5" customHeight="1" x14ac:dyDescent="0.25">
      <c r="A77" s="4"/>
      <c r="B77" s="57" t="s">
        <v>7</v>
      </c>
      <c r="C77" s="58"/>
      <c r="D77" s="58"/>
    </row>
    <row r="78" spans="1:4" ht="15" customHeight="1" x14ac:dyDescent="0.25">
      <c r="A78" s="9" t="s">
        <v>76</v>
      </c>
      <c r="B78" s="14" t="s">
        <v>77</v>
      </c>
      <c r="C78" s="11">
        <v>60</v>
      </c>
      <c r="D78" s="11">
        <v>3.64</v>
      </c>
    </row>
    <row r="79" spans="1:4" ht="14.25" customHeight="1" x14ac:dyDescent="0.25">
      <c r="A79" s="9" t="s">
        <v>58</v>
      </c>
      <c r="B79" s="39" t="s">
        <v>22</v>
      </c>
      <c r="C79" s="17" t="s">
        <v>9</v>
      </c>
      <c r="D79" s="12">
        <v>36.47</v>
      </c>
    </row>
    <row r="80" spans="1:4" ht="15" customHeight="1" x14ac:dyDescent="0.25">
      <c r="A80" s="9" t="s">
        <v>47</v>
      </c>
      <c r="B80" s="45" t="s">
        <v>28</v>
      </c>
      <c r="C80" s="43" t="s">
        <v>46</v>
      </c>
      <c r="D80" s="12">
        <v>3.86</v>
      </c>
    </row>
    <row r="81" spans="1:4" x14ac:dyDescent="0.25">
      <c r="A81" s="4"/>
      <c r="B81" s="39" t="s">
        <v>4</v>
      </c>
      <c r="C81" s="19">
        <v>30</v>
      </c>
      <c r="D81" s="20">
        <v>2.04</v>
      </c>
    </row>
    <row r="82" spans="1:4" x14ac:dyDescent="0.25">
      <c r="A82" s="4"/>
      <c r="B82" s="39" t="s">
        <v>5</v>
      </c>
      <c r="C82" s="19">
        <v>20</v>
      </c>
      <c r="D82" s="20">
        <v>1.34</v>
      </c>
    </row>
    <row r="83" spans="1:4" x14ac:dyDescent="0.25">
      <c r="A83" s="4"/>
      <c r="B83" s="36" t="s">
        <v>6</v>
      </c>
      <c r="C83" s="22"/>
      <c r="D83" s="23">
        <f t="shared" ref="D83" si="5">SUM(D78:D82)</f>
        <v>47.35</v>
      </c>
    </row>
    <row r="84" spans="1:4" x14ac:dyDescent="0.25">
      <c r="A84" s="4"/>
      <c r="B84" s="37"/>
      <c r="C84" s="38"/>
      <c r="D84" s="20"/>
    </row>
    <row r="85" spans="1:4" ht="15.75" customHeight="1" x14ac:dyDescent="0.25">
      <c r="A85" s="4"/>
      <c r="B85" s="59" t="s">
        <v>10</v>
      </c>
      <c r="C85" s="60"/>
      <c r="D85" s="60"/>
    </row>
    <row r="86" spans="1:4" ht="18.75" customHeight="1" x14ac:dyDescent="0.25">
      <c r="A86" s="9" t="s">
        <v>63</v>
      </c>
      <c r="B86" s="50" t="s">
        <v>64</v>
      </c>
      <c r="C86" s="40">
        <v>60</v>
      </c>
      <c r="D86" s="13">
        <v>10.050000000000001</v>
      </c>
    </row>
    <row r="87" spans="1:4" ht="32.25" customHeight="1" x14ac:dyDescent="0.25">
      <c r="A87" s="9" t="s">
        <v>35</v>
      </c>
      <c r="B87" s="44" t="s">
        <v>34</v>
      </c>
      <c r="C87" s="11" t="s">
        <v>25</v>
      </c>
      <c r="D87" s="12">
        <v>26.17</v>
      </c>
    </row>
    <row r="88" spans="1:4" ht="31.5" customHeight="1" x14ac:dyDescent="0.25">
      <c r="A88" s="9" t="s">
        <v>45</v>
      </c>
      <c r="B88" s="46" t="s">
        <v>14</v>
      </c>
      <c r="C88" s="17" t="s">
        <v>15</v>
      </c>
      <c r="D88" s="12">
        <v>6.52</v>
      </c>
    </row>
    <row r="89" spans="1:4" x14ac:dyDescent="0.25">
      <c r="A89" s="9" t="s">
        <v>56</v>
      </c>
      <c r="B89" s="44" t="s">
        <v>55</v>
      </c>
      <c r="C89" s="11">
        <v>200</v>
      </c>
      <c r="D89" s="12">
        <v>10.7</v>
      </c>
    </row>
    <row r="90" spans="1:4" x14ac:dyDescent="0.25">
      <c r="A90" s="4"/>
      <c r="B90" s="39" t="s">
        <v>4</v>
      </c>
      <c r="C90" s="19">
        <v>30</v>
      </c>
      <c r="D90" s="20">
        <v>2.04</v>
      </c>
    </row>
    <row r="91" spans="1:4" x14ac:dyDescent="0.25">
      <c r="A91" s="4"/>
      <c r="B91" s="39" t="s">
        <v>5</v>
      </c>
      <c r="C91" s="19">
        <v>20</v>
      </c>
      <c r="D91" s="20">
        <v>1.34</v>
      </c>
    </row>
    <row r="92" spans="1:4" x14ac:dyDescent="0.25">
      <c r="A92" s="4"/>
      <c r="B92" s="21" t="s">
        <v>6</v>
      </c>
      <c r="C92" s="22"/>
      <c r="D92" s="23">
        <f t="shared" ref="D92" si="6">SUM(D86:D91)</f>
        <v>56.82</v>
      </c>
    </row>
    <row r="93" spans="1:4" x14ac:dyDescent="0.25">
      <c r="A93" s="4"/>
      <c r="B93" s="34"/>
      <c r="C93" s="35"/>
      <c r="D93" s="35"/>
    </row>
    <row r="94" spans="1:4" ht="15" customHeight="1" x14ac:dyDescent="0.25">
      <c r="A94" s="4"/>
      <c r="B94" s="57" t="s">
        <v>16</v>
      </c>
      <c r="C94" s="58"/>
      <c r="D94" s="58"/>
    </row>
    <row r="95" spans="1:4" ht="30.75" customHeight="1" x14ac:dyDescent="0.25">
      <c r="A95" s="9" t="s">
        <v>39</v>
      </c>
      <c r="B95" s="44" t="s">
        <v>24</v>
      </c>
      <c r="C95" s="15" t="s">
        <v>25</v>
      </c>
      <c r="D95" s="16">
        <v>38.71</v>
      </c>
    </row>
    <row r="96" spans="1:4" ht="16.5" customHeight="1" x14ac:dyDescent="0.25">
      <c r="A96" s="9" t="s">
        <v>69</v>
      </c>
      <c r="B96" s="46" t="s">
        <v>84</v>
      </c>
      <c r="C96" s="43" t="s">
        <v>23</v>
      </c>
      <c r="D96" s="53">
        <v>5.48</v>
      </c>
    </row>
    <row r="97" spans="1:4" ht="18.75" customHeight="1" x14ac:dyDescent="0.25">
      <c r="A97" s="9" t="s">
        <v>43</v>
      </c>
      <c r="B97" s="44" t="s">
        <v>27</v>
      </c>
      <c r="C97" s="11">
        <v>200</v>
      </c>
      <c r="D97" s="12">
        <v>10.15</v>
      </c>
    </row>
    <row r="98" spans="1:4" x14ac:dyDescent="0.25">
      <c r="A98" s="4"/>
      <c r="B98" s="39" t="s">
        <v>4</v>
      </c>
      <c r="C98" s="40">
        <v>30</v>
      </c>
      <c r="D98" s="20">
        <v>2.04</v>
      </c>
    </row>
    <row r="99" spans="1:4" x14ac:dyDescent="0.25">
      <c r="A99" s="4"/>
      <c r="B99" s="39" t="s">
        <v>5</v>
      </c>
      <c r="C99" s="19">
        <v>20</v>
      </c>
      <c r="D99" s="20">
        <v>1.34</v>
      </c>
    </row>
    <row r="100" spans="1:4" x14ac:dyDescent="0.25">
      <c r="A100" s="4"/>
      <c r="B100" s="21" t="s">
        <v>6</v>
      </c>
      <c r="C100" s="22"/>
      <c r="D100" s="23">
        <f t="shared" ref="D100" si="7">SUM(D95:D99)</f>
        <v>57.72</v>
      </c>
    </row>
    <row r="101" spans="1:4" x14ac:dyDescent="0.25">
      <c r="A101" s="4"/>
      <c r="B101" s="41"/>
      <c r="C101" s="38"/>
      <c r="D101" s="13"/>
    </row>
    <row r="102" spans="1:4" ht="15" customHeight="1" x14ac:dyDescent="0.25">
      <c r="A102" s="4"/>
      <c r="B102" s="59" t="s">
        <v>19</v>
      </c>
      <c r="C102" s="60"/>
      <c r="D102" s="60"/>
    </row>
    <row r="103" spans="1:4" x14ac:dyDescent="0.25">
      <c r="A103" s="9" t="s">
        <v>76</v>
      </c>
      <c r="B103" s="14" t="s">
        <v>77</v>
      </c>
      <c r="C103" s="11">
        <v>60</v>
      </c>
      <c r="D103" s="11">
        <v>3.64</v>
      </c>
    </row>
    <row r="104" spans="1:4" ht="14.25" customHeight="1" x14ac:dyDescent="0.25">
      <c r="A104" s="9" t="s">
        <v>60</v>
      </c>
      <c r="B104" s="39" t="s">
        <v>59</v>
      </c>
      <c r="C104" s="17" t="s">
        <v>13</v>
      </c>
      <c r="D104" s="12">
        <v>31.05</v>
      </c>
    </row>
    <row r="105" spans="1:4" ht="15.75" customHeight="1" x14ac:dyDescent="0.25">
      <c r="A105" s="9" t="s">
        <v>66</v>
      </c>
      <c r="B105" s="14" t="s">
        <v>65</v>
      </c>
      <c r="C105" s="43" t="s">
        <v>23</v>
      </c>
      <c r="D105" s="53">
        <v>5.23</v>
      </c>
    </row>
    <row r="106" spans="1:4" x14ac:dyDescent="0.25">
      <c r="A106" s="9" t="s">
        <v>51</v>
      </c>
      <c r="B106" s="45" t="s">
        <v>30</v>
      </c>
      <c r="C106" s="43" t="s">
        <v>31</v>
      </c>
      <c r="D106" s="12">
        <v>2</v>
      </c>
    </row>
    <row r="107" spans="1:4" x14ac:dyDescent="0.25">
      <c r="A107" s="4"/>
      <c r="B107" s="39" t="s">
        <v>4</v>
      </c>
      <c r="C107" s="40">
        <v>30</v>
      </c>
      <c r="D107" s="20">
        <v>2.04</v>
      </c>
    </row>
    <row r="108" spans="1:4" x14ac:dyDescent="0.25">
      <c r="A108" s="4"/>
      <c r="B108" s="39" t="s">
        <v>5</v>
      </c>
      <c r="C108" s="19">
        <v>20</v>
      </c>
      <c r="D108" s="20">
        <v>1.34</v>
      </c>
    </row>
    <row r="109" spans="1:4" x14ac:dyDescent="0.25">
      <c r="A109" s="4"/>
      <c r="B109" s="42" t="s">
        <v>6</v>
      </c>
      <c r="C109" s="22"/>
      <c r="D109" s="23">
        <f t="shared" ref="D109" si="8">SUM(D103:D108)</f>
        <v>45.300000000000004</v>
      </c>
    </row>
    <row r="110" spans="1:4" x14ac:dyDescent="0.25">
      <c r="A110" s="4"/>
      <c r="B110" s="34"/>
      <c r="C110" s="35"/>
      <c r="D110" s="20"/>
    </row>
    <row r="111" spans="1:4" x14ac:dyDescent="0.25">
      <c r="A111" s="4"/>
      <c r="B111" s="57" t="s">
        <v>20</v>
      </c>
      <c r="C111" s="58"/>
      <c r="D111" s="58"/>
    </row>
    <row r="112" spans="1:4" ht="18" customHeight="1" x14ac:dyDescent="0.25">
      <c r="A112" s="9" t="s">
        <v>41</v>
      </c>
      <c r="B112" s="39" t="s">
        <v>8</v>
      </c>
      <c r="C112" s="11">
        <v>100</v>
      </c>
      <c r="D112" s="12">
        <v>10.5</v>
      </c>
    </row>
    <row r="113" spans="1:4" ht="15" customHeight="1" x14ac:dyDescent="0.25">
      <c r="A113" s="9" t="s">
        <v>61</v>
      </c>
      <c r="B113" s="48" t="s">
        <v>62</v>
      </c>
      <c r="C113" s="11">
        <v>60</v>
      </c>
      <c r="D113" s="12">
        <v>3.3</v>
      </c>
    </row>
    <row r="114" spans="1:4" ht="14.25" customHeight="1" x14ac:dyDescent="0.25">
      <c r="A114" s="9" t="s">
        <v>49</v>
      </c>
      <c r="B114" s="39" t="s">
        <v>18</v>
      </c>
      <c r="C114" s="11" t="s">
        <v>23</v>
      </c>
      <c r="D114" s="12">
        <v>14.29</v>
      </c>
    </row>
    <row r="115" spans="1:4" ht="16.5" customHeight="1" x14ac:dyDescent="0.25">
      <c r="A115" s="9" t="s">
        <v>54</v>
      </c>
      <c r="B115" s="45" t="s">
        <v>32</v>
      </c>
      <c r="C115" s="17">
        <v>100</v>
      </c>
      <c r="D115" s="12">
        <v>40.39</v>
      </c>
    </row>
    <row r="116" spans="1:4" ht="14.25" customHeight="1" x14ac:dyDescent="0.25">
      <c r="A116" s="9" t="s">
        <v>47</v>
      </c>
      <c r="B116" s="49" t="s">
        <v>28</v>
      </c>
      <c r="C116" s="47" t="s">
        <v>46</v>
      </c>
      <c r="D116" s="13">
        <v>3.86</v>
      </c>
    </row>
    <row r="117" spans="1:4" x14ac:dyDescent="0.25">
      <c r="A117" s="4"/>
      <c r="B117" s="39" t="s">
        <v>4</v>
      </c>
      <c r="C117" s="19">
        <v>30</v>
      </c>
      <c r="D117" s="20">
        <v>2.04</v>
      </c>
    </row>
    <row r="118" spans="1:4" x14ac:dyDescent="0.25">
      <c r="A118" s="4"/>
      <c r="B118" s="39" t="s">
        <v>5</v>
      </c>
      <c r="C118" s="19">
        <v>20</v>
      </c>
      <c r="D118" s="20">
        <v>1.34</v>
      </c>
    </row>
    <row r="119" spans="1:4" x14ac:dyDescent="0.25">
      <c r="A119" s="4"/>
      <c r="B119" s="21" t="s">
        <v>6</v>
      </c>
      <c r="C119" s="22"/>
      <c r="D119" s="23">
        <f>SUM(D112:D118)</f>
        <v>75.720000000000013</v>
      </c>
    </row>
    <row r="121" spans="1:4" x14ac:dyDescent="0.25">
      <c r="B121" t="s">
        <v>88</v>
      </c>
    </row>
  </sheetData>
  <mergeCells count="14">
    <mergeCell ref="B36:D36"/>
    <mergeCell ref="B8:D8"/>
    <mergeCell ref="B9:D9"/>
    <mergeCell ref="B18:D18"/>
    <mergeCell ref="B26:D26"/>
    <mergeCell ref="B94:D94"/>
    <mergeCell ref="B102:D102"/>
    <mergeCell ref="B111:D111"/>
    <mergeCell ref="B45:D45"/>
    <mergeCell ref="B54:D54"/>
    <mergeCell ref="B66:D66"/>
    <mergeCell ref="B67:D67"/>
    <mergeCell ref="B77:D77"/>
    <mergeCell ref="B85:D85"/>
  </mergeCells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 Зв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2023-01-26T10:50:34Z</dcterms:modified>
</cp:coreProperties>
</file>